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min\Desktop\меню лаге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J21" i="1"/>
  <c r="H21" i="1"/>
  <c r="G21" i="1"/>
  <c r="F21" i="1"/>
  <c r="E21" i="1"/>
  <c r="D21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<sst xmlns="http://schemas.openxmlformats.org/spreadsheetml/2006/main" count="60" uniqueCount="56">
  <si>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</si>
  <si>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</si>
  <si>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</si>
  <si>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</si>
  <si>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</si>
  <si>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</si>
  <si>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</si>
  <si>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</si>
  <si>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</si>
  <si>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</si>
  <si>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</si>
  <si>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</si>
  <si>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</si>
  <si>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</si>
  <si>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</si>
  <si>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</si>
  <si>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</si>
  <si>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</si>
  <si>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</si>
  <si>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</si>
  <si>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</si>
  <si>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</si>
  <si>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</si>
  <si>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</si>
  <si>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</si>
  <si>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</si>
  <si>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</si>
  <si>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-</t>
  </si>
  <si>
    <t>Фрукт</t>
  </si>
  <si>
    <t>гарнир</t>
  </si>
  <si>
    <t>Макароны отварные с сыром</t>
  </si>
  <si>
    <t>ТТК 1.1</t>
  </si>
  <si>
    <t>мучное</t>
  </si>
  <si>
    <t>Оладьи с повидлом</t>
  </si>
  <si>
    <t>ТТК 3.6</t>
  </si>
  <si>
    <t>Чай с сахаром и лимоном</t>
  </si>
  <si>
    <t>ТТК 8.3</t>
  </si>
  <si>
    <t>хлеб</t>
  </si>
  <si>
    <t>фрукты</t>
  </si>
  <si>
    <t>ТТК 3.11</t>
  </si>
  <si>
    <t>итого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</si>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</sst>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4" xfId="0" applyFont="1" applyBorder="1"/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11" xfId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164" fontId="1" fillId="2" borderId="15" xfId="0" applyNumberFormat="1" applyFont="1" applyFill="1" applyBorder="1" applyAlignment="1" applyProtection="1">
      <alignment horizontal="center" vertical="center"/>
      <protection locked="0"/>
    </xf>
    <xf numFmtId="164" fontId="0" fillId="3" borderId="13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0" fillId="0" borderId="13" xfId="0" applyBorder="1"/>
    <xf numFmtId="164" fontId="0" fillId="3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164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0" fillId="0" borderId="15" xfId="0" applyBorder="1"/>
    <xf numFmtId="0" fontId="1" fillId="0" borderId="6" xfId="1" applyBorder="1"/>
    <xf numFmtId="164" fontId="1" fillId="2" borderId="8" xfId="1" applyNumberFormat="1" applyFill="1" applyBorder="1" applyAlignment="1" applyProtection="1">
      <alignment horizontal="center" vertical="center"/>
      <protection locked="0"/>
    </xf>
    <xf numFmtId="164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1" fontId="2" fillId="4" borderId="13" xfId="0" applyNumberFormat="1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tabSelected="1" workbookViewId="0">
      <selection activeCell="D29" sqref="D29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" t="s">
        <v>0</v>
      </c>
      <c r="B1" s="22" t="s">
        <v>27</v>
      </c>
      <c r="C1" s="23"/>
      <c r="D1" s="24"/>
      <c r="E1" s="4" t="s">
        <v>1</v>
      </c>
      <c r="F1" s="5"/>
      <c r="G1" s="15"/>
      <c r="H1" s="15"/>
      <c r="I1" s="15" t="s">
        <v>2</v>
      </c>
      <c r="J1" s="16"/>
    </row>
    <row r="2" spans="1:10" ht="7.5" customHeight="1" thickBot="1" x14ac:dyDescent="0.3">
      <c r="A2" s="4"/>
      <c r="B2" s="4"/>
      <c r="C2" s="4"/>
      <c r="D2" s="4"/>
      <c r="E2" s="4"/>
      <c r="F2" s="4"/>
      <c r="G2" s="15"/>
      <c r="H2" s="15"/>
      <c r="I2" s="15"/>
      <c r="J2" s="15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s="4" customFormat="1" ht="18.75" customHeight="1" x14ac:dyDescent="0.25">
      <c r="A4" s="25" t="s">
        <v>13</v>
      </c>
      <c r="B4" s="26" t="s">
        <v>14</v>
      </c>
      <c r="C4" s="27" t="s">
        <v>30</v>
      </c>
      <c r="D4" s="28">
        <v>200</v>
      </c>
      <c r="E4" s="29">
        <v>10.7</v>
      </c>
      <c r="F4" s="30">
        <v>9.3800000000000008</v>
      </c>
      <c r="G4" s="31">
        <v>38.200000000000003</v>
      </c>
      <c r="H4" s="29">
        <v>279.98</v>
      </c>
      <c r="I4" s="32" t="s">
        <v>31</v>
      </c>
      <c r="J4" s="33"/>
    </row>
    <row r="5" spans="1:10" s="4" customFormat="1" ht="30" x14ac:dyDescent="0.25">
      <c r="A5" s="34"/>
      <c r="B5" s="35" t="s">
        <v>32</v>
      </c>
      <c r="C5" s="8" t="s">
        <v>33</v>
      </c>
      <c r="D5" s="36">
        <v>50</v>
      </c>
      <c r="E5" s="37">
        <v>2.77</v>
      </c>
      <c r="F5" s="37">
        <v>4.96</v>
      </c>
      <c r="G5" s="38">
        <v>19.77</v>
      </c>
      <c r="H5" s="37">
        <v>123.04</v>
      </c>
      <c r="I5" s="39" t="s">
        <v>34</v>
      </c>
      <c r="J5" s="40"/>
    </row>
    <row r="6" spans="1:10" s="4" customFormat="1" ht="30" x14ac:dyDescent="0.25">
      <c r="A6" s="34"/>
      <c r="B6" s="41" t="s">
        <v>18</v>
      </c>
      <c r="C6" s="10" t="s">
        <v>35</v>
      </c>
      <c r="D6" s="42">
        <v>207</v>
      </c>
      <c r="E6" s="43">
        <v>0.24</v>
      </c>
      <c r="F6" s="44">
        <v>0.06</v>
      </c>
      <c r="G6" s="45">
        <v>15.22</v>
      </c>
      <c r="H6" s="37">
        <v>62.38</v>
      </c>
      <c r="I6" s="46" t="s">
        <v>36</v>
      </c>
      <c r="J6" s="40"/>
    </row>
    <row r="7" spans="1:10" s="4" customFormat="1" x14ac:dyDescent="0.25">
      <c r="A7" s="34"/>
      <c r="B7" s="41" t="s">
        <v>37</v>
      </c>
      <c r="C7" s="47"/>
      <c r="D7" s="40"/>
      <c r="E7" s="40"/>
      <c r="F7" s="40"/>
      <c r="G7" s="40"/>
      <c r="H7" s="40"/>
      <c r="I7" s="48"/>
      <c r="J7" s="40"/>
    </row>
    <row r="8" spans="1:10" s="4" customFormat="1" x14ac:dyDescent="0.25">
      <c r="A8" s="34"/>
      <c r="B8" s="41" t="s">
        <v>38</v>
      </c>
      <c r="C8" s="12" t="s">
        <v>28</v>
      </c>
      <c r="D8" s="49">
        <v>150</v>
      </c>
      <c r="E8" s="50">
        <v>1.65</v>
      </c>
      <c r="F8" s="51">
        <v>0.75</v>
      </c>
      <c r="G8" s="52">
        <v>13.05</v>
      </c>
      <c r="H8" s="53">
        <v>65.55</v>
      </c>
      <c r="I8" s="54" t="s">
        <v>39</v>
      </c>
      <c r="J8" s="40"/>
    </row>
    <row r="9" spans="1:10" s="4" customFormat="1" x14ac:dyDescent="0.25">
      <c r="A9" s="34"/>
      <c r="B9" s="35"/>
      <c r="C9" s="47"/>
      <c r="D9" s="40"/>
      <c r="E9" s="40"/>
      <c r="F9" s="40"/>
      <c r="G9" s="40"/>
      <c r="H9" s="40"/>
      <c r="I9" s="48"/>
      <c r="J9" s="40"/>
    </row>
    <row r="10" spans="1:10" s="4" customFormat="1" ht="15.75" customHeight="1" x14ac:dyDescent="0.25">
      <c r="A10" s="34"/>
      <c r="B10" s="35"/>
      <c r="C10" s="47"/>
      <c r="D10" s="40"/>
      <c r="E10" s="40"/>
      <c r="F10" s="40"/>
      <c r="G10" s="40"/>
      <c r="H10" s="40"/>
      <c r="I10" s="48"/>
      <c r="J10" s="40"/>
    </row>
    <row r="11" spans="1:10" s="4" customFormat="1" ht="15.75" thickBot="1" x14ac:dyDescent="0.3">
      <c r="A11" s="55"/>
      <c r="B11" s="56" t="s">
        <v>40</v>
      </c>
      <c r="C11" s="57"/>
      <c r="D11" s="58">
        <f>SUM(D4:D10)</f>
        <v>607</v>
      </c>
      <c r="E11" s="58">
        <f t="shared" ref="E11:H11" si="0">SUM(E4:E10)</f>
        <v>15.36</v>
      </c>
      <c r="F11" s="58">
        <f t="shared" si="0"/>
        <v>15.15</v>
      </c>
      <c r="G11" s="58">
        <f t="shared" si="0"/>
        <v>86.24</v>
      </c>
      <c r="H11" s="58">
        <f t="shared" si="0"/>
        <v>530.95000000000005</v>
      </c>
      <c r="I11" s="59"/>
      <c r="J11" s="58">
        <f t="shared" ref="J11" si="1">SUM(J4:J10)</f>
        <v>0</v>
      </c>
    </row>
    <row r="12" spans="1:10" s="4" customFormat="1" ht="60" x14ac:dyDescent="0.25">
      <c r="A12" s="60" t="s">
        <v>19</v>
      </c>
      <c r="B12" s="41" t="s">
        <v>17</v>
      </c>
      <c r="C12" s="20" t="s">
        <v>41</v>
      </c>
      <c r="D12" s="21">
        <v>60</v>
      </c>
      <c r="E12" s="61">
        <v>0.95</v>
      </c>
      <c r="F12" s="61">
        <v>2.69</v>
      </c>
      <c r="G12" s="62">
        <v>5.34</v>
      </c>
      <c r="H12" s="29">
        <v>49.57</v>
      </c>
      <c r="I12" s="63" t="s">
        <v>42</v>
      </c>
      <c r="J12" s="40"/>
    </row>
    <row r="13" spans="1:10" s="4" customFormat="1" ht="60" x14ac:dyDescent="0.25">
      <c r="A13" s="34"/>
      <c r="B13" s="41" t="s">
        <v>20</v>
      </c>
      <c r="C13" s="8" t="s">
        <v>43</v>
      </c>
      <c r="D13" s="11">
        <v>210</v>
      </c>
      <c r="E13" s="64">
        <v>5.88</v>
      </c>
      <c r="F13" s="64">
        <v>6.11</v>
      </c>
      <c r="G13" s="65">
        <v>12.78</v>
      </c>
      <c r="H13" s="64">
        <v>129.63</v>
      </c>
      <c r="I13" s="66" t="s">
        <v>44</v>
      </c>
      <c r="J13" s="40"/>
    </row>
    <row r="14" spans="1:10" s="4" customFormat="1" x14ac:dyDescent="0.25">
      <c r="A14" s="34"/>
      <c r="B14" s="41" t="s">
        <v>21</v>
      </c>
      <c r="C14" s="67" t="s">
        <v>45</v>
      </c>
      <c r="D14" s="68">
        <v>90</v>
      </c>
      <c r="E14" s="37">
        <v>10.89</v>
      </c>
      <c r="F14" s="37">
        <v>13.86</v>
      </c>
      <c r="G14" s="38">
        <v>12.81</v>
      </c>
      <c r="H14" s="37">
        <v>225.83</v>
      </c>
      <c r="I14" s="39" t="s">
        <v>46</v>
      </c>
      <c r="J14" s="40"/>
    </row>
    <row r="15" spans="1:10" s="4" customFormat="1" ht="75" x14ac:dyDescent="0.25">
      <c r="A15" s="34"/>
      <c r="B15" s="41" t="s">
        <v>29</v>
      </c>
      <c r="C15" s="8" t="s">
        <v>47</v>
      </c>
      <c r="D15" s="9">
        <v>150</v>
      </c>
      <c r="E15" s="64">
        <v>7.47</v>
      </c>
      <c r="F15" s="64">
        <v>4.7</v>
      </c>
      <c r="G15" s="65">
        <v>32.82</v>
      </c>
      <c r="H15" s="64">
        <v>203.42</v>
      </c>
      <c r="I15" s="66" t="s">
        <v>48</v>
      </c>
      <c r="J15" s="40"/>
    </row>
    <row r="16" spans="1:10" s="4" customFormat="1" ht="45" x14ac:dyDescent="0.25">
      <c r="A16" s="34"/>
      <c r="B16" s="41" t="s">
        <v>22</v>
      </c>
      <c r="C16" s="1" t="s">
        <v>49</v>
      </c>
      <c r="D16" s="2">
        <v>200</v>
      </c>
      <c r="E16" s="43">
        <v>0.18</v>
      </c>
      <c r="F16" s="43">
        <v>0.08</v>
      </c>
      <c r="G16" s="69">
        <v>16.3</v>
      </c>
      <c r="H16" s="37">
        <v>66.64</v>
      </c>
      <c r="I16" s="70" t="s">
        <v>50</v>
      </c>
      <c r="J16" s="40"/>
    </row>
    <row r="17" spans="1:10" x14ac:dyDescent="0.25">
      <c r="A17" s="34"/>
      <c r="B17" s="41" t="s">
        <v>15</v>
      </c>
      <c r="C17" s="1" t="s">
        <v>16</v>
      </c>
      <c r="D17" s="2">
        <v>30</v>
      </c>
      <c r="E17" s="43">
        <v>2.2799999999999998</v>
      </c>
      <c r="F17" s="43">
        <v>0.24</v>
      </c>
      <c r="G17" s="69">
        <v>14.76</v>
      </c>
      <c r="H17" s="37">
        <v>70.319999999999993</v>
      </c>
      <c r="I17" s="70" t="s">
        <v>25</v>
      </c>
      <c r="J17" s="40"/>
    </row>
    <row r="18" spans="1:10" ht="30" x14ac:dyDescent="0.25">
      <c r="A18" s="34"/>
      <c r="B18" s="41" t="s">
        <v>23</v>
      </c>
      <c r="C18" s="1" t="s">
        <v>24</v>
      </c>
      <c r="D18" s="2">
        <v>50</v>
      </c>
      <c r="E18" s="64">
        <v>2.8</v>
      </c>
      <c r="F18" s="64">
        <v>0.55000000000000004</v>
      </c>
      <c r="G18" s="65">
        <v>29.7</v>
      </c>
      <c r="H18" s="64">
        <v>134.94999999999999</v>
      </c>
      <c r="I18" s="70" t="s">
        <v>26</v>
      </c>
      <c r="J18" s="40"/>
    </row>
    <row r="19" spans="1:10" x14ac:dyDescent="0.25">
      <c r="A19" s="34"/>
      <c r="B19" s="35"/>
      <c r="C19" s="47"/>
      <c r="D19" s="40"/>
      <c r="E19" s="40"/>
      <c r="F19" s="40"/>
      <c r="G19" s="40"/>
      <c r="H19" s="40"/>
      <c r="I19" s="48"/>
      <c r="J19" s="40"/>
    </row>
    <row r="20" spans="1:10" ht="15" customHeight="1" x14ac:dyDescent="0.25">
      <c r="A20" s="34"/>
      <c r="B20" s="35"/>
      <c r="C20" s="47"/>
      <c r="D20" s="40"/>
      <c r="E20" s="40"/>
      <c r="F20" s="40"/>
      <c r="G20" s="40"/>
      <c r="H20" s="40"/>
      <c r="I20" s="48"/>
      <c r="J20" s="40"/>
    </row>
    <row r="21" spans="1:10" ht="15" customHeight="1" thickBot="1" x14ac:dyDescent="0.3">
      <c r="A21" s="55"/>
      <c r="B21" s="56" t="s">
        <v>40</v>
      </c>
      <c r="C21" s="57"/>
      <c r="D21" s="58">
        <f>SUM(D12:D20)</f>
        <v>790</v>
      </c>
      <c r="E21" s="58">
        <f>SUM(E12:E20)</f>
        <v>30.45</v>
      </c>
      <c r="F21" s="58">
        <f>SUM(F12:F20)</f>
        <v>28.229999999999997</v>
      </c>
      <c r="G21" s="58">
        <f>SUM(G12:G20)</f>
        <v>124.51</v>
      </c>
      <c r="H21" s="58">
        <f>SUM(H12:H20)</f>
        <v>880.3599999999999</v>
      </c>
      <c r="I21" s="59"/>
      <c r="J21" s="58">
        <f>SUM(J12:J20)</f>
        <v>0</v>
      </c>
    </row>
    <row r="22" spans="1:10" ht="15" customHeight="1" x14ac:dyDescent="0.25">
      <c r="A22" s="71" t="s">
        <v>51</v>
      </c>
      <c r="B22" s="72" t="s">
        <v>14</v>
      </c>
      <c r="C22" s="13" t="s">
        <v>52</v>
      </c>
      <c r="D22" s="14">
        <v>140</v>
      </c>
      <c r="E22" s="73">
        <v>6.71</v>
      </c>
      <c r="F22" s="73">
        <v>9.14</v>
      </c>
      <c r="G22" s="74">
        <v>27.33</v>
      </c>
      <c r="H22" s="73">
        <v>218.42</v>
      </c>
      <c r="I22" s="75" t="s">
        <v>53</v>
      </c>
      <c r="J22" s="76"/>
    </row>
    <row r="23" spans="1:10" ht="15" customHeight="1" x14ac:dyDescent="0.25">
      <c r="A23" s="71"/>
      <c r="B23" s="19" t="s">
        <v>22</v>
      </c>
      <c r="C23" s="1" t="s">
        <v>54</v>
      </c>
      <c r="D23" s="77">
        <v>200</v>
      </c>
      <c r="E23" s="43">
        <v>0.14000000000000001</v>
      </c>
      <c r="F23" s="43">
        <v>0.06</v>
      </c>
      <c r="G23" s="69">
        <v>22.36</v>
      </c>
      <c r="H23" s="43">
        <v>90.54</v>
      </c>
      <c r="I23" s="70" t="s">
        <v>55</v>
      </c>
      <c r="J23" s="76"/>
    </row>
    <row r="24" spans="1:10" ht="15" customHeight="1" x14ac:dyDescent="0.25">
      <c r="A24" s="71"/>
      <c r="B24" s="78"/>
      <c r="C24" s="79"/>
      <c r="D24" s="76"/>
      <c r="E24" s="76"/>
      <c r="F24" s="76"/>
      <c r="G24" s="76"/>
      <c r="H24" s="76"/>
      <c r="I24" s="80"/>
      <c r="J24" s="76"/>
    </row>
    <row r="25" spans="1:10" ht="15" customHeight="1" x14ac:dyDescent="0.25">
      <c r="A25" s="71"/>
      <c r="B25" s="56" t="s">
        <v>40</v>
      </c>
      <c r="C25" s="79"/>
      <c r="D25" s="81">
        <f>D23+D22</f>
        <v>340</v>
      </c>
      <c r="E25" s="82">
        <f t="shared" ref="E25:H25" si="2">E23+E22</f>
        <v>6.85</v>
      </c>
      <c r="F25" s="82">
        <f t="shared" si="2"/>
        <v>9.2000000000000011</v>
      </c>
      <c r="G25" s="82">
        <f t="shared" si="2"/>
        <v>49.69</v>
      </c>
      <c r="H25" s="82">
        <f t="shared" si="2"/>
        <v>308.95999999999998</v>
      </c>
      <c r="I25" s="80"/>
      <c r="J25" s="7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Odmin</cp:lastModifiedBy>
  <dcterms:created xsi:type="dcterms:W3CDTF">2024-01-29T13:20:27Z</dcterms:created>
  <dcterms:modified xsi:type="dcterms:W3CDTF">2025-06-04T12:57:27Z</dcterms:modified>
</cp:coreProperties>
</file>